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w\Desktop\Welgevallen\2022\wynverkope\public\"/>
    </mc:Choice>
  </mc:AlternateContent>
  <xr:revisionPtr revIDLastSave="0" documentId="13_ncr:1_{FE4E9C0A-25B9-4A63-8BD6-0182979A0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 Li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I23" i="4"/>
  <c r="I22" i="4"/>
  <c r="I20" i="4"/>
  <c r="I25" i="4"/>
  <c r="I16" i="4"/>
  <c r="I17" i="4"/>
  <c r="I19" i="4"/>
  <c r="I21" i="4"/>
  <c r="I24" i="4"/>
  <c r="I26" i="4"/>
  <c r="I27" i="4"/>
  <c r="I15" i="4"/>
  <c r="I28" i="4" l="1"/>
</calcChain>
</file>

<file path=xl/sharedStrings.xml><?xml version="1.0" encoding="utf-8"?>
<sst xmlns="http://schemas.openxmlformats.org/spreadsheetml/2006/main" count="30" uniqueCount="30">
  <si>
    <t>Riaan Wassüng - Cellar Manager</t>
  </si>
  <si>
    <t>Quantity (bottles)</t>
  </si>
  <si>
    <t>Amount due</t>
  </si>
  <si>
    <t>SU Staff Price</t>
  </si>
  <si>
    <t>Send order to</t>
  </si>
  <si>
    <t xml:space="preserve"> Signature</t>
  </si>
  <si>
    <t xml:space="preserve"> E-mail</t>
  </si>
  <si>
    <t xml:space="preserve"> Name</t>
  </si>
  <si>
    <t xml:space="preserve"> I agree to the Terms of Sales (tick box)</t>
  </si>
  <si>
    <t>From</t>
  </si>
  <si>
    <t>Tel.</t>
  </si>
  <si>
    <t>TOTAL DUE</t>
  </si>
  <si>
    <t>Wine Order Form</t>
  </si>
  <si>
    <t>EFT / DEPOSIT PAYMENT DETAILS</t>
  </si>
  <si>
    <r>
      <rPr>
        <sz val="10"/>
        <color rgb="FF404040"/>
        <rFont val="Gill Sans MT"/>
        <family val="2"/>
      </rPr>
      <t>R80</t>
    </r>
  </si>
  <si>
    <r>
      <rPr>
        <b/>
        <sz val="10"/>
        <color rgb="FF404040"/>
        <rFont val="Gill Sans MT"/>
        <family val="2"/>
      </rPr>
      <t xml:space="preserve">Die Laan Merlot 2019 </t>
    </r>
    <r>
      <rPr>
        <b/>
        <i/>
        <sz val="9"/>
        <color rgb="FF76923B"/>
        <rFont val="Gill Sans MT"/>
        <family val="2"/>
      </rPr>
      <t xml:space="preserve">Veritas Gold medal 2021
</t>
    </r>
    <r>
      <rPr>
        <sz val="9"/>
        <color rgb="FF404040"/>
        <rFont val="Gill Sans MT"/>
        <family val="2"/>
      </rPr>
      <t>Excellent dark colour, cassis and red berries on the nose, subtle wood, soft and full.</t>
    </r>
  </si>
  <si>
    <r>
      <rPr>
        <b/>
        <sz val="10"/>
        <color rgb="FF404040"/>
        <rFont val="Gill Sans MT"/>
        <family val="2"/>
      </rPr>
      <t xml:space="preserve">Maties Rooiplein – </t>
    </r>
    <r>
      <rPr>
        <b/>
        <i/>
        <sz val="10"/>
        <color rgb="FF76923B"/>
        <rFont val="Gill Sans MT"/>
        <family val="2"/>
      </rPr>
      <t xml:space="preserve">Veritas silver medal 2020
</t>
    </r>
    <r>
      <rPr>
        <sz val="9"/>
        <color rgb="FF333333"/>
        <rFont val="Gill Sans MT"/>
        <family val="2"/>
      </rPr>
      <t>Drink now or within 2 years of purchase, everyday drinking wine.</t>
    </r>
  </si>
  <si>
    <r>
      <rPr>
        <b/>
        <sz val="10"/>
        <color rgb="FF404040"/>
        <rFont val="Gill Sans MT"/>
        <family val="2"/>
      </rPr>
      <t xml:space="preserve">Die Laan Alumni 2017 – </t>
    </r>
    <r>
      <rPr>
        <b/>
        <i/>
        <sz val="9"/>
        <color rgb="FF404040"/>
        <rFont val="Gill Sans MT"/>
        <family val="2"/>
      </rPr>
      <t xml:space="preserve">Magnum 1.5 litre
</t>
    </r>
    <r>
      <rPr>
        <sz val="9"/>
        <color rgb="FF333333"/>
        <rFont val="Gill Sans MT"/>
        <family val="2"/>
      </rPr>
      <t>Red blend of Cabernet Sauvignon, Shiraz, Pinotage, and Merlot; specially bottled for graduation week. Only 600 bottles produced; great gift and memento.</t>
    </r>
  </si>
  <si>
    <r>
      <rPr>
        <b/>
        <sz val="11"/>
        <color rgb="FF404040"/>
        <rFont val="Gill Sans MT"/>
        <family val="2"/>
      </rPr>
      <t xml:space="preserve">Account holder:
Stellenbosch University ALGEMEEN (General)
</t>
    </r>
    <r>
      <rPr>
        <sz val="11"/>
        <color rgb="FF404040"/>
        <rFont val="Gill Sans MT"/>
        <family val="2"/>
      </rPr>
      <t>Bank:  Standard Bank Acc. no: 07 300 695 5
Branch code: 050610
Ref: R1542 &amp; Surname</t>
    </r>
  </si>
  <si>
    <r>
      <rPr>
        <sz val="12"/>
        <color rgb="FFC00000"/>
        <rFont val="Gill Sans MT"/>
        <family val="2"/>
      </rPr>
      <t>Order and proof of payment to be sent to</t>
    </r>
    <r>
      <rPr>
        <sz val="12"/>
        <rFont val="Gill Sans MT"/>
        <family val="2"/>
      </rPr>
      <t xml:space="preserve"> </t>
    </r>
    <r>
      <rPr>
        <u/>
        <sz val="12"/>
        <color rgb="FF0070C0"/>
        <rFont val="Gill Sans MT"/>
        <family val="2"/>
      </rPr>
      <t>winesales@sun.ac.za</t>
    </r>
    <r>
      <rPr>
        <sz val="12"/>
        <rFont val="Gill Sans MT"/>
        <family val="2"/>
      </rPr>
      <t xml:space="preserve"> (alternative </t>
    </r>
    <r>
      <rPr>
        <u/>
        <sz val="12"/>
        <color rgb="FF0070C0"/>
        <rFont val="Gill Sans MT"/>
        <family val="2"/>
      </rPr>
      <t>rfw@sun.ac.za</t>
    </r>
    <r>
      <rPr>
        <sz val="12"/>
        <rFont val="Gill Sans MT"/>
        <family val="2"/>
      </rPr>
      <t xml:space="preserve">) </t>
    </r>
  </si>
  <si>
    <r>
      <rPr>
        <b/>
        <sz val="10"/>
        <color rgb="FF404040"/>
        <rFont val="Gill Sans MT"/>
        <family val="2"/>
      </rPr>
      <t xml:space="preserve">Die Laan Chenin Blanc 2022- Unwooded </t>
    </r>
    <r>
      <rPr>
        <b/>
        <i/>
        <sz val="10"/>
        <color rgb="FFFF0000"/>
        <rFont val="Gill Sans MT"/>
        <family val="2"/>
      </rPr>
      <t>*New release*</t>
    </r>
    <r>
      <rPr>
        <b/>
        <sz val="10"/>
        <rFont val="Gill Sans MT"/>
        <family val="2"/>
      </rPr>
      <t xml:space="preserve">
</t>
    </r>
    <r>
      <rPr>
        <sz val="9"/>
        <color rgb="FF404040"/>
        <rFont val="Gill Sans MT"/>
        <family val="2"/>
      </rPr>
      <t>Made from grapes from 30-year-old bush vines, ripe fruit on the nose, elegant and complex, excellent summer wine.</t>
    </r>
  </si>
  <si>
    <r>
      <t xml:space="preserve">Die Laan Sauvignon Blanc 2022 </t>
    </r>
    <r>
      <rPr>
        <b/>
        <i/>
        <sz val="10"/>
        <color rgb="FFFF0000"/>
        <rFont val="Gill Sans MT"/>
        <family val="2"/>
      </rPr>
      <t>*New release*</t>
    </r>
    <r>
      <rPr>
        <b/>
        <sz val="10"/>
        <color rgb="FF404040"/>
        <rFont val="Gill Sans MT"/>
        <family val="2"/>
      </rPr>
      <t xml:space="preserve"> </t>
    </r>
    <r>
      <rPr>
        <b/>
        <i/>
        <sz val="10"/>
        <color rgb="FF669900"/>
        <rFont val="Gill Sans MT"/>
        <family val="2"/>
      </rPr>
      <t>Veritas silver medal 2022</t>
    </r>
  </si>
  <si>
    <r>
      <rPr>
        <b/>
        <sz val="10"/>
        <color rgb="FF404040"/>
        <rFont val="Gill Sans MT"/>
        <family val="2"/>
      </rPr>
      <t xml:space="preserve">Die Laan Pinotage Blanc de Noir 2021 </t>
    </r>
    <r>
      <rPr>
        <b/>
        <i/>
        <sz val="10"/>
        <color rgb="FFFF0000"/>
        <rFont val="Gill Sans MT"/>
        <family val="2"/>
      </rPr>
      <t xml:space="preserve"> </t>
    </r>
    <r>
      <rPr>
        <b/>
        <sz val="10"/>
        <color rgb="FFFF0000"/>
        <rFont val="Gill Sans MT"/>
        <family val="2"/>
      </rPr>
      <t>Platter 3.5 star</t>
    </r>
    <r>
      <rPr>
        <b/>
        <sz val="10"/>
        <rFont val="Gill Sans MT"/>
        <family val="2"/>
      </rPr>
      <t xml:space="preserve">
</t>
    </r>
    <r>
      <rPr>
        <sz val="9"/>
        <color rgb="FF404040"/>
        <rFont val="Gill Sans MT"/>
        <family val="2"/>
      </rPr>
      <t>Made from the US Wawiel block, candy floss and sweet berry flavours, fresh acidity, ideal summer wine</t>
    </r>
  </si>
  <si>
    <r>
      <rPr>
        <b/>
        <sz val="10"/>
        <color rgb="FF404040"/>
        <rFont val="Gill Sans MT"/>
        <family val="2"/>
      </rPr>
      <t xml:space="preserve">Die Laan Merlot Reserve 2019 </t>
    </r>
    <r>
      <rPr>
        <b/>
        <i/>
        <sz val="9"/>
        <color rgb="FF76923B"/>
        <rFont val="Gill Sans MT"/>
        <family val="2"/>
      </rPr>
      <t xml:space="preserve">Veritas silver outstanding medal 2021 </t>
    </r>
    <r>
      <rPr>
        <b/>
        <sz val="10"/>
        <color rgb="FFFF0000"/>
        <rFont val="Gill Sans MT"/>
        <family val="2"/>
      </rPr>
      <t>Platter 4 star</t>
    </r>
    <r>
      <rPr>
        <b/>
        <sz val="10"/>
        <rFont val="Gill Sans MT"/>
        <family val="2"/>
      </rPr>
      <t xml:space="preserve">
</t>
    </r>
    <r>
      <rPr>
        <sz val="9"/>
        <rFont val="Gill Sans MT"/>
        <family val="2"/>
      </rPr>
      <t>Barrel select, limited production, dark colour, cassis and red berries, big and bold.</t>
    </r>
  </si>
  <si>
    <r>
      <rPr>
        <b/>
        <sz val="10"/>
        <color rgb="FF404040"/>
        <rFont val="Gill Sans MT"/>
        <family val="2"/>
      </rPr>
      <t>Die Laan Shiraz 2019</t>
    </r>
    <r>
      <rPr>
        <b/>
        <i/>
        <sz val="10"/>
        <color rgb="FFFF0000"/>
        <rFont val="Gill Sans MT"/>
        <family val="2"/>
      </rPr>
      <t xml:space="preserve"> *New release* </t>
    </r>
    <r>
      <rPr>
        <b/>
        <i/>
        <sz val="10"/>
        <color rgb="FF669900"/>
        <rFont val="Gill Sans MT"/>
        <family val="2"/>
      </rPr>
      <t>Veritas silver outstanding medal 2022</t>
    </r>
    <r>
      <rPr>
        <b/>
        <sz val="10"/>
        <rFont val="Gill Sans MT"/>
        <family val="2"/>
      </rPr>
      <t xml:space="preserve">
</t>
    </r>
    <r>
      <rPr>
        <sz val="9"/>
        <color rgb="FF404040"/>
        <rFont val="Gill Sans MT"/>
        <family val="2"/>
      </rPr>
      <t>Excellent dark colour, red berries and cherry on the nose, subtle wood.</t>
    </r>
  </si>
  <si>
    <r>
      <t xml:space="preserve">Die Laan Cabernet Sauvignon 2020 </t>
    </r>
    <r>
      <rPr>
        <b/>
        <i/>
        <sz val="10"/>
        <color rgb="FFFF0000"/>
        <rFont val="Gill Sans MT"/>
        <family val="2"/>
      </rPr>
      <t>* New release*</t>
    </r>
    <r>
      <rPr>
        <b/>
        <sz val="10"/>
        <color rgb="FF404040"/>
        <rFont val="Gill Sans MT"/>
        <family val="2"/>
      </rPr>
      <t xml:space="preserve"> </t>
    </r>
    <r>
      <rPr>
        <b/>
        <i/>
        <sz val="10"/>
        <color rgb="FF669900"/>
        <rFont val="Gill Sans MT"/>
        <family val="2"/>
      </rPr>
      <t>Veritas silver medal 2022</t>
    </r>
  </si>
  <si>
    <r>
      <t xml:space="preserve">Die Laan Merlot Reserve 2020 </t>
    </r>
    <r>
      <rPr>
        <b/>
        <i/>
        <sz val="9"/>
        <color rgb="FF669900"/>
        <rFont val="Gill Sans MT"/>
        <family val="2"/>
      </rPr>
      <t>Veritas Double Gold medal 2022</t>
    </r>
  </si>
  <si>
    <r>
      <t xml:space="preserve">Die Laan Merlot 2020 </t>
    </r>
    <r>
      <rPr>
        <b/>
        <i/>
        <sz val="9"/>
        <color rgb="FF669900"/>
        <rFont val="Gill Sans MT"/>
        <family val="2"/>
      </rPr>
      <t>Veritas Double Gold medal 2022</t>
    </r>
  </si>
  <si>
    <r>
      <rPr>
        <b/>
        <sz val="10"/>
        <color rgb="FF404040"/>
        <rFont val="Gill Sans MT"/>
        <family val="2"/>
      </rPr>
      <t xml:space="preserve">Die Laan Pinotage Blanc de Noir 2022 </t>
    </r>
    <r>
      <rPr>
        <b/>
        <i/>
        <sz val="10"/>
        <color rgb="FFFF0000"/>
        <rFont val="Gill Sans MT"/>
        <family val="2"/>
      </rPr>
      <t>*New release*</t>
    </r>
    <r>
      <rPr>
        <b/>
        <i/>
        <sz val="10"/>
        <color rgb="FF669900"/>
        <rFont val="Gill Sans MT"/>
        <family val="2"/>
      </rPr>
      <t xml:space="preserve"> Veritas silver medal 2022</t>
    </r>
    <r>
      <rPr>
        <b/>
        <sz val="10"/>
        <rFont val="Gill Sans MT"/>
        <family val="2"/>
      </rPr>
      <t xml:space="preserve">
</t>
    </r>
    <r>
      <rPr>
        <sz val="9"/>
        <color rgb="FF404040"/>
        <rFont val="Gill Sans MT"/>
        <family val="2"/>
      </rPr>
      <t>Made from the US Wawiel block, candy floss and sweet berry flavours, fresh acidity, ideal summer wine</t>
    </r>
  </si>
  <si>
    <r>
      <rPr>
        <b/>
        <sz val="10"/>
        <color rgb="FF404040"/>
        <rFont val="Gill Sans MT"/>
        <family val="2"/>
      </rPr>
      <t xml:space="preserve">Die Laan Cabernet Sauvignon Shiraz 2019 </t>
    </r>
    <r>
      <rPr>
        <b/>
        <i/>
        <sz val="9"/>
        <color rgb="FF76923B"/>
        <rFont val="Gill Sans MT"/>
        <family val="2"/>
      </rPr>
      <t>Veritas silver medal 2021</t>
    </r>
    <r>
      <rPr>
        <b/>
        <i/>
        <sz val="10"/>
        <color rgb="FFFF0000"/>
        <rFont val="Gill Sans MT"/>
        <family val="2"/>
      </rPr>
      <t xml:space="preserve"> </t>
    </r>
    <r>
      <rPr>
        <b/>
        <sz val="10"/>
        <color rgb="FFFF0000"/>
        <rFont val="Gill Sans MT"/>
        <family val="2"/>
      </rPr>
      <t>Platter 4 stars</t>
    </r>
    <r>
      <rPr>
        <b/>
        <sz val="9"/>
        <rFont val="Gill Sans MT"/>
        <family val="2"/>
      </rPr>
      <t xml:space="preserve">
</t>
    </r>
    <r>
      <rPr>
        <sz val="9"/>
        <color rgb="FF404040"/>
        <rFont val="Gill Sans MT"/>
        <family val="2"/>
      </rPr>
      <t>Classic blend of two noble varieties, red berries and plums on the nose, subtle wood, full bodied wine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</si>
</sst>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164" formatCode="&quot;R&quot;#,##0.00"/>
    <numFmt numFmtId="165" formatCode="&quot;R&quot;#,##0"/>
  </numFmts>
  <fonts count="32" x14ac:knownFonts="1">
    <font>
      <sz val="11"/>
      <color theme="1"/>
      <name val="Calibri"/>
      <family val="2"/>
      <scheme val="minor"/>
    </font>
    <font>
      <b/>
      <sz val="18"/>
      <color rgb="FFFFFFFF"/>
      <name val="Gill Sans MT"/>
      <family val="2"/>
    </font>
    <font>
      <b/>
      <sz val="10"/>
      <color rgb="FFFFFFFF"/>
      <name val="Gill Sans MT"/>
      <family val="2"/>
    </font>
    <font>
      <b/>
      <sz val="9"/>
      <color rgb="FFFFFFFF"/>
      <name val="Gill Sans MT"/>
      <family val="2"/>
    </font>
    <font>
      <b/>
      <sz val="10"/>
      <color rgb="FF404040"/>
      <name val="Gill Sans MT"/>
      <family val="2"/>
    </font>
    <font>
      <sz val="9"/>
      <color rgb="FF404040"/>
      <name val="Gill Sans MT"/>
      <family val="2"/>
    </font>
    <font>
      <sz val="9"/>
      <color rgb="FF333333"/>
      <name val="Gill Sans MT"/>
      <family val="2"/>
    </font>
    <font>
      <sz val="10"/>
      <color rgb="FF404040"/>
      <name val="Gill Sans MT"/>
      <family val="2"/>
    </font>
    <font>
      <b/>
      <i/>
      <sz val="9"/>
      <color rgb="FF404040"/>
      <name val="Gill Sans MT"/>
      <family val="2"/>
    </font>
    <font>
      <sz val="12"/>
      <color rgb="FF404040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b/>
      <i/>
      <sz val="10"/>
      <color rgb="FFFF0000"/>
      <name val="Gill Sans MT"/>
      <family val="2"/>
    </font>
    <font>
      <sz val="9"/>
      <name val="Gill Sans MT"/>
      <family val="2"/>
    </font>
    <font>
      <b/>
      <sz val="14"/>
      <color theme="1"/>
      <name val="Gill Sans MT"/>
      <family val="2"/>
    </font>
    <font>
      <b/>
      <sz val="14"/>
      <color rgb="FF404040"/>
      <name val="Gill Sans MT"/>
      <family val="2"/>
    </font>
    <font>
      <sz val="11"/>
      <color theme="1"/>
      <name val="Gill Sans MT"/>
      <family val="2"/>
    </font>
    <font>
      <sz val="12"/>
      <name val="Gill Sans MT"/>
      <family val="2"/>
    </font>
    <font>
      <u/>
      <sz val="12"/>
      <color rgb="FF0070C0"/>
      <name val="Gill Sans MT"/>
      <family val="2"/>
    </font>
    <font>
      <b/>
      <sz val="1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rgb="FF76923B"/>
      <name val="Gill Sans MT"/>
      <family val="2"/>
    </font>
    <font>
      <sz val="10"/>
      <color rgb="FF000000"/>
      <name val="Gill Sans MT"/>
      <family val="2"/>
    </font>
    <font>
      <b/>
      <sz val="9"/>
      <name val="Gill Sans MT"/>
      <family val="2"/>
    </font>
    <font>
      <b/>
      <i/>
      <sz val="10"/>
      <color rgb="FF76923B"/>
      <name val="Gill Sans MT"/>
      <family val="2"/>
    </font>
    <font>
      <sz val="11"/>
      <color rgb="FF404040"/>
      <name val="Gill Sans MT"/>
      <family val="2"/>
    </font>
    <font>
      <b/>
      <sz val="11"/>
      <color rgb="FF404040"/>
      <name val="Gill Sans MT"/>
      <family val="2"/>
    </font>
    <font>
      <sz val="12"/>
      <color rgb="FFC00000"/>
      <name val="Gill Sans MT"/>
      <family val="2"/>
    </font>
    <font>
      <sz val="10"/>
      <color theme="1"/>
      <name val="Gill Sans MT"/>
      <family val="2"/>
    </font>
    <font>
      <b/>
      <i/>
      <sz val="10"/>
      <color rgb="FF669900"/>
      <name val="Gill Sans MT"/>
      <family val="2"/>
    </font>
    <font>
      <b/>
      <sz val="10"/>
      <color rgb="FFFF0000"/>
      <name val="Gill Sans MT"/>
      <family val="2"/>
    </font>
    <font>
      <b/>
      <i/>
      <sz val="9"/>
      <color rgb="FF66990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6699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2" xfId="0" applyBorder="1" applyProtection="1">
      <protection locked="0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6" fontId="0" fillId="0" borderId="0" xfId="0" applyNumberForma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164" fontId="14" fillId="0" borderId="2" xfId="0" applyNumberFormat="1" applyFont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164" fontId="16" fillId="0" borderId="3" xfId="0" applyNumberFormat="1" applyFont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165" fontId="11" fillId="0" borderId="21" xfId="0" applyNumberFormat="1" applyFont="1" applyBorder="1" applyAlignment="1" applyProtection="1">
      <alignment horizontal="center" vertical="center" wrapText="1"/>
    </xf>
    <xf numFmtId="165" fontId="11" fillId="0" borderId="24" xfId="0" applyNumberFormat="1" applyFont="1" applyBorder="1" applyAlignment="1" applyProtection="1">
      <alignment horizontal="center" vertical="center" wrapText="1"/>
    </xf>
    <xf numFmtId="165" fontId="28" fillId="0" borderId="24" xfId="0" applyNumberFormat="1" applyFont="1" applyBorder="1" applyAlignment="1" applyProtection="1">
      <alignment horizontal="center" vertical="center" wrapText="1"/>
    </xf>
    <xf numFmtId="165" fontId="11" fillId="0" borderId="27" xfId="0" applyNumberFormat="1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 indent="1"/>
      <protection locked="0"/>
    </xf>
    <xf numFmtId="0" fontId="22" fillId="0" borderId="24" xfId="0" applyFont="1" applyBorder="1" applyAlignment="1" applyProtection="1">
      <alignment horizontal="left" vertical="center" wrapText="1" indent="1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 indent="1"/>
      <protection locked="0"/>
    </xf>
    <xf numFmtId="0" fontId="17" fillId="0" borderId="9" xfId="0" applyFont="1" applyFill="1" applyBorder="1" applyAlignment="1" applyProtection="1">
      <alignment horizontal="left" vertical="center" wrapText="1" indent="1"/>
      <protection locked="0"/>
    </xf>
    <xf numFmtId="0" fontId="17" fillId="0" borderId="4" xfId="0" applyFont="1" applyFill="1" applyBorder="1" applyAlignment="1" applyProtection="1">
      <alignment horizontal="left" vertical="center" wrapText="1" indent="1"/>
      <protection locked="0"/>
    </xf>
    <xf numFmtId="0" fontId="16" fillId="0" borderId="12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6" fillId="0" borderId="6" xfId="0" applyFont="1" applyBorder="1" applyAlignment="1" applyProtection="1">
      <alignment horizontal="left" vertical="center" wrapText="1" indent="1"/>
    </xf>
    <xf numFmtId="0" fontId="16" fillId="0" borderId="10" xfId="0" applyFont="1" applyBorder="1" applyAlignment="1" applyProtection="1">
      <alignment horizontal="left" vertical="center" wrapText="1" indent="1"/>
    </xf>
    <xf numFmtId="0" fontId="16" fillId="0" borderId="0" xfId="0" applyFont="1" applyBorder="1" applyAlignment="1" applyProtection="1">
      <alignment horizontal="left" vertical="center" wrapText="1" indent="1"/>
    </xf>
    <xf numFmtId="0" fontId="16" fillId="0" borderId="7" xfId="0" applyFont="1" applyBorder="1" applyAlignment="1" applyProtection="1">
      <alignment horizontal="left" vertical="center" wrapText="1" indent="1"/>
    </xf>
    <xf numFmtId="0" fontId="22" fillId="0" borderId="23" xfId="0" applyFont="1" applyBorder="1" applyAlignment="1" applyProtection="1">
      <alignment horizontal="left" vertical="top" wrapText="1" indent="1"/>
      <protection locked="0"/>
    </xf>
    <xf numFmtId="0" fontId="22" fillId="0" borderId="24" xfId="0" applyFont="1" applyBorder="1" applyAlignment="1" applyProtection="1">
      <alignment horizontal="left" vertical="top" wrapText="1" indent="1"/>
      <protection locked="0"/>
    </xf>
    <xf numFmtId="0" fontId="0" fillId="0" borderId="26" xfId="0" applyBorder="1" applyAlignment="1" applyProtection="1">
      <alignment horizontal="left" vertical="top" wrapText="1" indent="1"/>
      <protection locked="0"/>
    </xf>
    <xf numFmtId="0" fontId="0" fillId="0" borderId="27" xfId="0" applyBorder="1" applyAlignment="1" applyProtection="1">
      <alignment horizontal="left" vertical="top" wrapText="1" indent="1"/>
      <protection locked="0"/>
    </xf>
    <xf numFmtId="0" fontId="16" fillId="0" borderId="23" xfId="0" applyFont="1" applyBorder="1" applyAlignment="1" applyProtection="1">
      <alignment horizontal="left" vertical="top" wrapText="1" indent="1"/>
      <protection locked="0"/>
    </xf>
    <xf numFmtId="0" fontId="0" fillId="0" borderId="24" xfId="0" applyBorder="1" applyAlignment="1" applyProtection="1">
      <alignment horizontal="left" vertical="top" wrapText="1" inden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top" wrapText="1" inden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left" vertical="top" wrapText="1" indent="1"/>
      <protection locked="0"/>
    </xf>
    <xf numFmtId="0" fontId="0" fillId="0" borderId="21" xfId="0" applyBorder="1" applyAlignment="1" applyProtection="1">
      <alignment horizontal="left" vertical="top" wrapText="1" indent="1"/>
      <protection locked="0"/>
    </xf>
    <xf numFmtId="0" fontId="0" fillId="0" borderId="24" xfId="0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00"/>
      <color rgb="FFFFFF00"/>
      <color rgb="FFFFFF66"/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</xdr:colOff>
      <xdr:row>12</xdr:row>
      <xdr:rowOff>7938</xdr:rowOff>
    </xdr:from>
    <xdr:to>
      <xdr:col>3</xdr:col>
      <xdr:colOff>744855</xdr:colOff>
      <xdr:row>13</xdr:row>
      <xdr:rowOff>666087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" y="2095501"/>
          <a:ext cx="3135313" cy="10334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8"/>
  <sheetViews>
    <sheetView showGridLines="0" tabSelected="1" topLeftCell="A11" zoomScale="94" zoomScaleNormal="94" zoomScaleSheetLayoutView="90" workbookViewId="0">
      <selection activeCell="Q20" sqref="Q20"/>
    </sheetView>
  </sheetViews>
  <sheetFormatPr defaultColWidth="8.85546875" defaultRowHeight="15" x14ac:dyDescent="0.25"/>
  <cols>
    <col min="1" max="1" width="3.42578125" style="3" customWidth="1"/>
    <col min="2" max="5" width="17.28515625" style="3" customWidth="1"/>
    <col min="6" max="6" width="15.7109375" style="3" customWidth="1"/>
    <col min="7" max="7" width="15.28515625" style="3" customWidth="1"/>
    <col min="8" max="8" width="10.7109375" style="4" customWidth="1"/>
    <col min="9" max="9" width="16.28515625" style="3" customWidth="1"/>
    <col min="10" max="10" width="9.85546875" style="3" bestFit="1" customWidth="1"/>
    <col min="11" max="16384" width="8.85546875" style="3"/>
  </cols>
  <sheetData>
    <row r="1" spans="2:9" s="5" customFormat="1" ht="30.6" customHeight="1" thickBot="1" x14ac:dyDescent="0.3">
      <c r="B1" s="25" t="s">
        <v>13</v>
      </c>
      <c r="C1" s="26"/>
      <c r="D1" s="26"/>
      <c r="E1" s="26"/>
      <c r="F1" s="26"/>
      <c r="G1" s="26"/>
      <c r="H1" s="26"/>
      <c r="I1" s="27"/>
    </row>
    <row r="2" spans="2:9" s="5" customFormat="1" ht="30" customHeight="1" x14ac:dyDescent="0.25">
      <c r="B2" s="55" t="s">
        <v>18</v>
      </c>
      <c r="C2" s="56"/>
      <c r="D2" s="56"/>
      <c r="E2" s="56"/>
      <c r="F2" s="56"/>
      <c r="G2" s="56"/>
      <c r="H2" s="56"/>
      <c r="I2" s="57"/>
    </row>
    <row r="3" spans="2:9" s="5" customFormat="1" ht="40.15" customHeight="1" x14ac:dyDescent="0.25">
      <c r="B3" s="58"/>
      <c r="C3" s="59"/>
      <c r="D3" s="59"/>
      <c r="E3" s="59"/>
      <c r="F3" s="59"/>
      <c r="G3" s="59"/>
      <c r="H3" s="59"/>
      <c r="I3" s="60"/>
    </row>
    <row r="4" spans="2:9" s="5" customFormat="1" ht="28.15" customHeight="1" x14ac:dyDescent="0.25">
      <c r="B4" s="58"/>
      <c r="C4" s="59"/>
      <c r="D4" s="59"/>
      <c r="E4" s="59"/>
      <c r="F4" s="59"/>
      <c r="G4" s="59"/>
      <c r="H4" s="59"/>
      <c r="I4" s="60"/>
    </row>
    <row r="5" spans="2:9" s="5" customFormat="1" ht="9.6" hidden="1" customHeight="1" x14ac:dyDescent="0.25">
      <c r="B5" s="58"/>
      <c r="C5" s="59"/>
      <c r="D5" s="59"/>
      <c r="E5" s="59"/>
      <c r="F5" s="59"/>
      <c r="G5" s="59"/>
      <c r="H5" s="59"/>
      <c r="I5" s="60"/>
    </row>
    <row r="6" spans="2:9" s="13" customFormat="1" ht="30" customHeight="1" thickBot="1" x14ac:dyDescent="0.3">
      <c r="B6" s="52" t="s">
        <v>19</v>
      </c>
      <c r="C6" s="53"/>
      <c r="D6" s="53"/>
      <c r="E6" s="53"/>
      <c r="F6" s="53"/>
      <c r="G6" s="53"/>
      <c r="H6" s="53"/>
      <c r="I6" s="54"/>
    </row>
    <row r="7" spans="2:9" ht="15.6" customHeight="1" x14ac:dyDescent="0.25">
      <c r="B7" s="30" t="s">
        <v>12</v>
      </c>
      <c r="C7" s="31"/>
      <c r="D7" s="31"/>
      <c r="E7" s="31"/>
      <c r="F7" s="31"/>
      <c r="G7" s="31"/>
      <c r="H7" s="31"/>
      <c r="I7" s="32"/>
    </row>
    <row r="8" spans="2:9" ht="18" customHeight="1" x14ac:dyDescent="0.25">
      <c r="B8" s="33"/>
      <c r="C8" s="34"/>
      <c r="D8" s="34"/>
      <c r="E8" s="34"/>
      <c r="F8" s="34"/>
      <c r="G8" s="34"/>
      <c r="H8" s="34"/>
      <c r="I8" s="35"/>
    </row>
    <row r="9" spans="2:9" ht="27" customHeight="1" thickBot="1" x14ac:dyDescent="0.3">
      <c r="B9" s="18" t="s">
        <v>4</v>
      </c>
      <c r="C9" s="40" t="s">
        <v>0</v>
      </c>
      <c r="D9" s="41"/>
      <c r="E9" s="41"/>
      <c r="F9" s="41"/>
      <c r="G9" s="41"/>
      <c r="H9" s="41"/>
      <c r="I9" s="42"/>
    </row>
    <row r="10" spans="2:9" ht="30" customHeight="1" thickBot="1" x14ac:dyDescent="0.3">
      <c r="B10" s="38" t="s">
        <v>9</v>
      </c>
      <c r="C10" s="7" t="s">
        <v>7</v>
      </c>
      <c r="D10" s="43"/>
      <c r="E10" s="44"/>
      <c r="F10" s="44"/>
      <c r="G10" s="44"/>
      <c r="H10" s="44"/>
      <c r="I10" s="45"/>
    </row>
    <row r="11" spans="2:9" ht="30" customHeight="1" thickBot="1" x14ac:dyDescent="0.3">
      <c r="B11" s="39"/>
      <c r="C11" s="7" t="s">
        <v>10</v>
      </c>
      <c r="D11" s="8"/>
      <c r="E11" s="1"/>
      <c r="F11" s="9" t="s">
        <v>6</v>
      </c>
      <c r="G11" s="9" t="s">
        <v>5</v>
      </c>
      <c r="H11" s="67"/>
      <c r="I11" s="68"/>
    </row>
    <row r="12" spans="2:9" ht="17.45" hidden="1" customHeight="1" thickBot="1" x14ac:dyDescent="0.3">
      <c r="B12" s="12"/>
      <c r="C12" s="71" t="s">
        <v>8</v>
      </c>
      <c r="D12" s="71"/>
      <c r="E12" s="71"/>
      <c r="F12" s="68"/>
      <c r="G12" s="2"/>
      <c r="H12" s="28"/>
      <c r="I12" s="29"/>
    </row>
    <row r="13" spans="2:9" ht="30" customHeight="1" x14ac:dyDescent="0.25">
      <c r="B13" s="46"/>
      <c r="C13" s="47"/>
      <c r="D13" s="47"/>
      <c r="E13" s="47"/>
      <c r="F13" s="48"/>
      <c r="G13" s="36" t="s">
        <v>3</v>
      </c>
      <c r="H13" s="36" t="s">
        <v>1</v>
      </c>
      <c r="I13" s="36" t="s">
        <v>2</v>
      </c>
    </row>
    <row r="14" spans="2:9" ht="53.45" customHeight="1" thickBot="1" x14ac:dyDescent="0.3">
      <c r="B14" s="49"/>
      <c r="C14" s="50"/>
      <c r="D14" s="50"/>
      <c r="E14" s="50"/>
      <c r="F14" s="51"/>
      <c r="G14" s="37"/>
      <c r="H14" s="37"/>
      <c r="I14" s="37"/>
    </row>
    <row r="15" spans="2:9" s="5" customFormat="1" ht="34.9" customHeight="1" thickBot="1" x14ac:dyDescent="0.3">
      <c r="B15" s="75" t="s">
        <v>20</v>
      </c>
      <c r="C15" s="76"/>
      <c r="D15" s="76"/>
      <c r="E15" s="76"/>
      <c r="F15" s="76"/>
      <c r="G15" s="19">
        <v>105</v>
      </c>
      <c r="H15" s="14"/>
      <c r="I15" s="17">
        <f>H15*G15</f>
        <v>0</v>
      </c>
    </row>
    <row r="16" spans="2:9" s="5" customFormat="1" ht="34.9" customHeight="1" thickBot="1" x14ac:dyDescent="0.3">
      <c r="B16" s="23" t="s">
        <v>21</v>
      </c>
      <c r="C16" s="77"/>
      <c r="D16" s="77"/>
      <c r="E16" s="77"/>
      <c r="F16" s="77"/>
      <c r="G16" s="20">
        <v>105</v>
      </c>
      <c r="H16" s="15"/>
      <c r="I16" s="17">
        <f t="shared" ref="I16:I27" si="0">H16*G16</f>
        <v>0</v>
      </c>
    </row>
    <row r="17" spans="2:16" s="10" customFormat="1" ht="34.9" customHeight="1" thickBot="1" x14ac:dyDescent="0.3">
      <c r="B17" s="65" t="s">
        <v>22</v>
      </c>
      <c r="C17" s="66"/>
      <c r="D17" s="66"/>
      <c r="E17" s="66"/>
      <c r="F17" s="66"/>
      <c r="G17" s="20" t="s">
        <v>14</v>
      </c>
      <c r="H17" s="15"/>
      <c r="I17" s="17">
        <f t="shared" si="0"/>
        <v>0</v>
      </c>
    </row>
    <row r="18" spans="2:16" s="10" customFormat="1" ht="34.9" customHeight="1" thickBot="1" x14ac:dyDescent="0.3">
      <c r="B18" s="65" t="s">
        <v>28</v>
      </c>
      <c r="C18" s="66"/>
      <c r="D18" s="66"/>
      <c r="E18" s="66"/>
      <c r="F18" s="66"/>
      <c r="G18" s="21">
        <v>105</v>
      </c>
      <c r="H18" s="15"/>
      <c r="I18" s="17">
        <f t="shared" si="0"/>
        <v>0</v>
      </c>
    </row>
    <row r="19" spans="2:16" s="5" customFormat="1" ht="34.9" customHeight="1" thickBot="1" x14ac:dyDescent="0.3">
      <c r="B19" s="61" t="s">
        <v>23</v>
      </c>
      <c r="C19" s="62"/>
      <c r="D19" s="62"/>
      <c r="E19" s="62"/>
      <c r="F19" s="62"/>
      <c r="G19" s="20">
        <v>140</v>
      </c>
      <c r="H19" s="15"/>
      <c r="I19" s="17">
        <f t="shared" si="0"/>
        <v>0</v>
      </c>
    </row>
    <row r="20" spans="2:16" s="5" customFormat="1" ht="34.9" customHeight="1" thickBot="1" x14ac:dyDescent="0.3">
      <c r="B20" s="23" t="s">
        <v>26</v>
      </c>
      <c r="C20" s="24"/>
      <c r="D20" s="24"/>
      <c r="E20" s="24"/>
      <c r="F20" s="24"/>
      <c r="G20" s="20">
        <v>195</v>
      </c>
      <c r="H20" s="15"/>
      <c r="I20" s="17">
        <f t="shared" si="0"/>
        <v>0</v>
      </c>
    </row>
    <row r="21" spans="2:16" s="5" customFormat="1" ht="34.9" customHeight="1" thickBot="1" x14ac:dyDescent="0.3">
      <c r="B21" s="61" t="s">
        <v>15</v>
      </c>
      <c r="C21" s="62"/>
      <c r="D21" s="62"/>
      <c r="E21" s="62"/>
      <c r="F21" s="62"/>
      <c r="G21" s="20">
        <v>120</v>
      </c>
      <c r="H21" s="15"/>
      <c r="I21" s="17">
        <f t="shared" si="0"/>
        <v>0</v>
      </c>
    </row>
    <row r="22" spans="2:16" s="5" customFormat="1" ht="34.9" customHeight="1" thickBot="1" x14ac:dyDescent="0.3">
      <c r="B22" s="23" t="s">
        <v>27</v>
      </c>
      <c r="C22" s="24"/>
      <c r="D22" s="24"/>
      <c r="E22" s="24"/>
      <c r="F22" s="24"/>
      <c r="G22" s="20">
        <v>195</v>
      </c>
      <c r="H22" s="15"/>
      <c r="I22" s="17">
        <f t="shared" si="0"/>
        <v>0</v>
      </c>
    </row>
    <row r="23" spans="2:16" s="5" customFormat="1" ht="34.9" customHeight="1" thickBot="1" x14ac:dyDescent="0.3">
      <c r="B23" s="65" t="s">
        <v>24</v>
      </c>
      <c r="C23" s="66"/>
      <c r="D23" s="66"/>
      <c r="E23" s="66"/>
      <c r="F23" s="66"/>
      <c r="G23" s="21">
        <v>125</v>
      </c>
      <c r="H23" s="15"/>
      <c r="I23" s="17">
        <f t="shared" si="0"/>
        <v>0</v>
      </c>
    </row>
    <row r="24" spans="2:16" s="5" customFormat="1" ht="34.9" customHeight="1" thickBot="1" x14ac:dyDescent="0.3">
      <c r="B24" s="65" t="s">
        <v>29</v>
      </c>
      <c r="C24" s="66"/>
      <c r="D24" s="66"/>
      <c r="E24" s="66"/>
      <c r="F24" s="66"/>
      <c r="G24" s="20">
        <v>125</v>
      </c>
      <c r="H24" s="15"/>
      <c r="I24" s="17">
        <f t="shared" si="0"/>
        <v>0</v>
      </c>
      <c r="P24" s="6"/>
    </row>
    <row r="25" spans="2:16" s="5" customFormat="1" ht="34.9" customHeight="1" thickBot="1" x14ac:dyDescent="0.3">
      <c r="B25" s="23" t="s">
        <v>25</v>
      </c>
      <c r="C25" s="77"/>
      <c r="D25" s="77"/>
      <c r="E25" s="77"/>
      <c r="F25" s="77"/>
      <c r="G25" s="20">
        <v>125</v>
      </c>
      <c r="H25" s="15"/>
      <c r="I25" s="17">
        <f t="shared" si="0"/>
        <v>0</v>
      </c>
      <c r="P25" s="6"/>
    </row>
    <row r="26" spans="2:16" s="5" customFormat="1" ht="34.9" customHeight="1" thickBot="1" x14ac:dyDescent="0.3">
      <c r="B26" s="72" t="s">
        <v>16</v>
      </c>
      <c r="C26" s="66"/>
      <c r="D26" s="66"/>
      <c r="E26" s="66"/>
      <c r="F26" s="66"/>
      <c r="G26" s="20">
        <v>85</v>
      </c>
      <c r="H26" s="15"/>
      <c r="I26" s="17">
        <f t="shared" si="0"/>
        <v>0</v>
      </c>
      <c r="P26" s="6"/>
    </row>
    <row r="27" spans="2:16" s="5" customFormat="1" ht="34.9" customHeight="1" thickBot="1" x14ac:dyDescent="0.3">
      <c r="B27" s="63" t="s">
        <v>17</v>
      </c>
      <c r="C27" s="64"/>
      <c r="D27" s="64"/>
      <c r="E27" s="64"/>
      <c r="F27" s="64"/>
      <c r="G27" s="22">
        <v>300</v>
      </c>
      <c r="H27" s="16"/>
      <c r="I27" s="17">
        <f t="shared" si="0"/>
        <v>0</v>
      </c>
      <c r="P27" s="6"/>
    </row>
    <row r="28" spans="2:16" s="5" customFormat="1" ht="27" customHeight="1" thickBot="1" x14ac:dyDescent="0.3">
      <c r="B28" s="69"/>
      <c r="C28" s="69"/>
      <c r="D28" s="69"/>
      <c r="E28" s="69"/>
      <c r="F28" s="70"/>
      <c r="G28" s="73" t="s">
        <v>11</v>
      </c>
      <c r="H28" s="74"/>
      <c r="I28" s="11">
        <f>SUM(I15:I27)</f>
        <v>0</v>
      </c>
    </row>
  </sheetData>
  <sheetProtection selectLockedCells="1"/>
  <mergeCells count="29">
    <mergeCell ref="B27:F27"/>
    <mergeCell ref="B23:F23"/>
    <mergeCell ref="H11:I11"/>
    <mergeCell ref="B28:F28"/>
    <mergeCell ref="C12:F12"/>
    <mergeCell ref="B24:F24"/>
    <mergeCell ref="B21:F21"/>
    <mergeCell ref="B26:F26"/>
    <mergeCell ref="B17:F17"/>
    <mergeCell ref="G28:H28"/>
    <mergeCell ref="B18:F18"/>
    <mergeCell ref="B15:F15"/>
    <mergeCell ref="B16:F16"/>
    <mergeCell ref="B25:F25"/>
    <mergeCell ref="B22:F22"/>
    <mergeCell ref="B20:F20"/>
    <mergeCell ref="B1:I1"/>
    <mergeCell ref="H12:I12"/>
    <mergeCell ref="B7:I8"/>
    <mergeCell ref="G13:G14"/>
    <mergeCell ref="B10:B11"/>
    <mergeCell ref="C9:I9"/>
    <mergeCell ref="D10:I10"/>
    <mergeCell ref="B13:F14"/>
    <mergeCell ref="H13:H14"/>
    <mergeCell ref="B6:I6"/>
    <mergeCell ref="I13:I14"/>
    <mergeCell ref="B2:I5"/>
    <mergeCell ref="B19:F19"/>
  </mergeCells>
  <pageMargins left="0.7" right="0.7" top="1" bottom="0.75" header="0.3" footer="0.3"/>
  <pageSetup paperSize="9" scale="56" orientation="portrait" r:id="rId1"/>
  <colBreaks count="1" manualBreakCount="1">
    <brk id="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6EF543BAC004D961764BCB9088491" ma:contentTypeVersion="2" ma:contentTypeDescription="Create a new document." ma:contentTypeScope="" ma:versionID="88938f4941939b386913ee5b58abed30">
  <xsd:schema xmlns:xsd="http://www.w3.org/2001/XMLSchema" xmlns:xs="http://www.w3.org/2001/XMLSchema" xmlns:p="http://schemas.microsoft.com/office/2006/metadata/properties" xmlns:ns1="http://schemas.microsoft.com/sharepoint/v3" xmlns:ns2="3d0ffbf4-0ab1-4e4b-bd8c-865f61d41201" targetNamespace="http://schemas.microsoft.com/office/2006/metadata/properties" ma:root="true" ma:fieldsID="0358fc54e04717fd1f8ea0dccb55e9fc" ns1:_="" ns2:_="">
    <xsd:import namespace="http://schemas.microsoft.com/sharepoint/v3"/>
    <xsd:import namespace="3d0ffbf4-0ab1-4e4b-bd8c-865f61d4120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bf4-0ab1-4e4b-bd8c-865f61d41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9ED6D-D093-4D54-90E5-628AB9A3D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0ffbf4-0ab1-4e4b-bd8c-865f61d41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EA5E8A-178B-4BDB-A0E5-518FCCE5ABC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d0ffbf4-0ab1-4e4b-bd8c-865f61d412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6D0942-EDF2-42A1-A8BD-6BF78DED3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Merwe, Jacomi [jacomi@sun.ac.za]</dc:creator>
  <cp:lastModifiedBy>Wassung, RF, Mr [rfw@sun.ac.za]</cp:lastModifiedBy>
  <cp:lastPrinted>2022-05-04T08:48:58Z</cp:lastPrinted>
  <dcterms:created xsi:type="dcterms:W3CDTF">2020-12-08T06:02:59Z</dcterms:created>
  <dcterms:modified xsi:type="dcterms:W3CDTF">2022-11-24T08:37:24Z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0x010100FE76EF543BAC004D961764BCB9088491</vt:lpwstr>
  </property>
</Properties>
</file>