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w\Desktop\Welgevallen\2025\pryslyste\"/>
    </mc:Choice>
  </mc:AlternateContent>
  <xr:revisionPtr revIDLastSave="0" documentId="13_ncr:1_{F1547C8D-70D3-4B18-9421-12D70335E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 Price Li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0" i="4"/>
  <c r="H21" i="4"/>
  <c r="H22" i="4"/>
  <c r="H23" i="4"/>
  <c r="H25" i="4"/>
  <c r="H26" i="4"/>
  <c r="H27" i="4"/>
  <c r="H28" i="4"/>
  <c r="H30" i="4"/>
  <c r="H31" i="4"/>
  <c r="H32" i="4"/>
  <c r="H33" i="4" l="1"/>
</calcChain>
</file>

<file path=xl/sharedStrings.xml><?xml version="1.0" encoding="utf-8"?>
<sst xmlns="http://schemas.openxmlformats.org/spreadsheetml/2006/main" count="36" uniqueCount="35">
  <si>
    <t>Excellent dark colour, red berries and cherry on the nose, subtle wood.</t>
  </si>
  <si>
    <t>Quantity (bottles)</t>
  </si>
  <si>
    <t>Amount due</t>
  </si>
  <si>
    <t xml:space="preserve"> SU Number</t>
  </si>
  <si>
    <t xml:space="preserve"> I agree to the Terms of Sales (tick box)</t>
  </si>
  <si>
    <t>Tel.</t>
  </si>
  <si>
    <t>TOTAL DUE</t>
  </si>
  <si>
    <t>TERMS OF SALES</t>
  </si>
  <si>
    <t>Wine Order Form</t>
  </si>
  <si>
    <t xml:space="preserve"> E-mail:</t>
  </si>
  <si>
    <t>Department:</t>
  </si>
  <si>
    <t>Name</t>
  </si>
  <si>
    <t>SU Staff 
Price</t>
  </si>
  <si>
    <t>Purchase Order Number 
for internal sales only</t>
  </si>
  <si>
    <t xml:space="preserve">Die Laan Sauvignon blanc 2024 </t>
  </si>
  <si>
    <t xml:space="preserve">Die Laan Chenin Blanc 2024 </t>
  </si>
  <si>
    <t>PAYMENT DETAILS - INTERDEPARTMENT ORDER VIA OCF: 
Enter full price, as shown on price list / order form.</t>
  </si>
  <si>
    <t>PURCHASE ORDERS + ORDER FORM must be sent to winesales@sun.ac.za 
or rfw@sun.ac.za BEFORE wines can be collected.</t>
  </si>
  <si>
    <r>
      <rPr>
        <sz val="14"/>
        <rFont val="Gill Sans MT"/>
        <family val="2"/>
      </rPr>
      <t xml:space="preserve">Die Laan Chenin Blanc Reserve 2023 </t>
    </r>
    <r>
      <rPr>
        <sz val="14"/>
        <color rgb="FF404040"/>
        <rFont val="Gill Sans MT"/>
        <family val="2"/>
      </rPr>
      <t xml:space="preserve">- </t>
    </r>
    <r>
      <rPr>
        <sz val="14"/>
        <color rgb="FF669900"/>
        <rFont val="Gill Sans MT"/>
        <family val="2"/>
      </rPr>
      <t>Silver outstanding</t>
    </r>
    <r>
      <rPr>
        <i/>
        <sz val="14"/>
        <color rgb="FF669900"/>
        <rFont val="Gill Sans MT"/>
        <family val="2"/>
      </rPr>
      <t xml:space="preserve"> medal Veritas 2024</t>
    </r>
  </si>
  <si>
    <r>
      <rPr>
        <sz val="14"/>
        <rFont val="Gill Sans MT"/>
        <family val="2"/>
      </rPr>
      <t>Die Laan Cabernet Sauvignon/Shiraz 2022</t>
    </r>
    <r>
      <rPr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Silver medal Veritas 2024</t>
    </r>
    <r>
      <rPr>
        <sz val="14"/>
        <color rgb="FF404040"/>
        <rFont val="Gill Sans MT"/>
        <family val="2"/>
      </rPr>
      <t xml:space="preserve">; </t>
    </r>
    <r>
      <rPr>
        <sz val="14"/>
        <color rgb="FF669900"/>
        <rFont val="Gill Sans MT"/>
        <family val="2"/>
      </rPr>
      <t>Platter 4 star</t>
    </r>
  </si>
  <si>
    <r>
      <t xml:space="preserve">
</t>
    </r>
    <r>
      <rPr>
        <sz val="14"/>
        <rFont val="Gill Sans MT"/>
        <family val="2"/>
      </rPr>
      <t xml:space="preserve">Die Laan Merlot Reserve 2022 </t>
    </r>
    <r>
      <rPr>
        <i/>
        <sz val="14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Gold medal Veritas 2024</t>
    </r>
    <r>
      <rPr>
        <i/>
        <sz val="14"/>
        <color rgb="FF76923C"/>
        <rFont val="Gill Sans MT"/>
        <family val="2"/>
      </rPr>
      <t xml:space="preserve">
</t>
    </r>
  </si>
  <si>
    <r>
      <rPr>
        <sz val="14"/>
        <rFont val="Gill Sans MT"/>
        <family val="2"/>
      </rPr>
      <t xml:space="preserve">Die Laan Pinotage 2020 </t>
    </r>
    <r>
      <rPr>
        <i/>
        <sz val="14"/>
        <color rgb="FF669900"/>
        <rFont val="Gill Sans MT"/>
        <family val="2"/>
      </rPr>
      <t>Gold medal Veritas 2023</t>
    </r>
  </si>
  <si>
    <r>
      <rPr>
        <sz val="14"/>
        <rFont val="Gill Sans MT"/>
        <family val="2"/>
      </rPr>
      <t xml:space="preserve">Die Laan Cape Blend 2020 </t>
    </r>
    <r>
      <rPr>
        <i/>
        <sz val="14"/>
        <color rgb="FF669900"/>
        <rFont val="Gill Sans MT"/>
        <family val="2"/>
      </rPr>
      <t>Silver Outstanding medal Veritas 2024</t>
    </r>
  </si>
  <si>
    <t>REQUIRED</t>
  </si>
  <si>
    <t xml:space="preserve">Do not qualify: persons paid on a month-to-month basis with no contract </t>
  </si>
  <si>
    <t>Do not qualify: persons paid on ad hoc basis with no contract</t>
  </si>
  <si>
    <t>Do not qualify: staff with expiring contracts cannot buy in the last month of appointment.</t>
  </si>
  <si>
    <t>I ACCEPT THE TERMS OF SALES - SIGNATURE:</t>
  </si>
  <si>
    <r>
      <t xml:space="preserve">Wines sales at discounted prices for </t>
    </r>
    <r>
      <rPr>
        <b/>
        <sz val="14"/>
        <rFont val="Gill Sans MT"/>
        <family val="2"/>
      </rPr>
      <t xml:space="preserve">SU staff members with </t>
    </r>
    <r>
      <rPr>
        <b/>
        <u/>
        <sz val="14"/>
        <rFont val="Gill Sans MT"/>
        <family val="2"/>
      </rPr>
      <t>active permanent appointment only</t>
    </r>
  </si>
  <si>
    <t>Do not qualify: students; retired- or ex staff, external workers or students may purchase wines via the payroll system</t>
  </si>
  <si>
    <r>
      <rPr>
        <sz val="14"/>
        <rFont val="Gill Sans MT"/>
        <family val="2"/>
      </rPr>
      <t>Die Laan Merlot 2022</t>
    </r>
    <r>
      <rPr>
        <sz val="14"/>
        <color rgb="FF404040"/>
        <rFont val="Gill Sans MT"/>
        <family val="2"/>
      </rPr>
      <t xml:space="preserve"> </t>
    </r>
    <r>
      <rPr>
        <sz val="14"/>
        <color rgb="FF669900"/>
        <rFont val="Gill Sans MT"/>
        <family val="2"/>
      </rPr>
      <t>G</t>
    </r>
    <r>
      <rPr>
        <i/>
        <sz val="14"/>
        <color rgb="FF669900"/>
        <rFont val="Gill Sans MT"/>
        <family val="2"/>
      </rPr>
      <t>old medal Veritas 2024</t>
    </r>
    <r>
      <rPr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Special*</t>
    </r>
  </si>
  <si>
    <r>
      <rPr>
        <sz val="14"/>
        <rFont val="Gill Sans MT"/>
        <family val="2"/>
      </rPr>
      <t xml:space="preserve">Die Laan Cabernet Sauvignon 2021 </t>
    </r>
    <r>
      <rPr>
        <i/>
        <sz val="14"/>
        <color rgb="FF669900"/>
        <rFont val="Gill Sans MT"/>
        <family val="2"/>
      </rPr>
      <t>Bronze</t>
    </r>
    <r>
      <rPr>
        <i/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medal Veritas 2023</t>
    </r>
    <r>
      <rPr>
        <i/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discounted price*</t>
    </r>
  </si>
  <si>
    <t xml:space="preserve">Die Laan Shiraz 2023  </t>
  </si>
  <si>
    <t>Maties Rooiplein</t>
  </si>
  <si>
    <t xml:space="preserve">Die Laan Brut Rosè 2022 Method Cape Classique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</si>
</sst>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8" formatCode="&quot;R&quot;#,##0.00;[Red]\-&quot;R&quot;#,##0.00"/>
    <numFmt numFmtId="164" formatCode="&quot;R&quot;#,##0.00"/>
  </numFmts>
  <fonts count="29" x14ac:knownFonts="1">
    <font>
      <sz val="11"/>
      <color theme="1"/>
      <name val="Calibri"/>
      <family val="2"/>
      <scheme val="minor"/>
    </font>
    <font>
      <b/>
      <sz val="10"/>
      <color rgb="FFFFFFFF"/>
      <name val="Gill Sans MT"/>
      <family val="2"/>
    </font>
    <font>
      <sz val="9"/>
      <color rgb="FF404040"/>
      <name val="Gill Sans MT"/>
      <family val="2"/>
    </font>
    <font>
      <sz val="10"/>
      <color rgb="FF404040"/>
      <name val="Gill Sans MT"/>
      <family val="2"/>
    </font>
    <font>
      <sz val="8"/>
      <name val="Calibri"/>
      <family val="2"/>
      <scheme val="minor"/>
    </font>
    <font>
      <b/>
      <sz val="14"/>
      <color theme="0"/>
      <name val="Gill Sans MT"/>
      <family val="2"/>
    </font>
    <font>
      <sz val="14"/>
      <color rgb="FF404040"/>
      <name val="Gill Sans MT"/>
      <family val="2"/>
    </font>
    <font>
      <sz val="14"/>
      <color theme="0" tint="-0.499984740745262"/>
      <name val="Gill Sans MT"/>
      <family val="2"/>
    </font>
    <font>
      <sz val="14"/>
      <color rgb="FFC00000"/>
      <name val="Gill Sans MT"/>
      <family val="2"/>
    </font>
    <font>
      <sz val="12"/>
      <name val="Gill Sans MT"/>
      <family val="2"/>
    </font>
    <font>
      <b/>
      <sz val="14"/>
      <color rgb="FFC00000"/>
      <name val="Gill Sans MT"/>
      <family val="2"/>
    </font>
    <font>
      <b/>
      <sz val="16"/>
      <color theme="0"/>
      <name val="Gill Sans MT"/>
      <family val="2"/>
    </font>
    <font>
      <sz val="14"/>
      <name val="Gill Sans MT"/>
      <family val="2"/>
    </font>
    <font>
      <sz val="14"/>
      <color rgb="FFFF0000"/>
      <name val="Gill Sans MT"/>
      <family val="2"/>
    </font>
    <font>
      <sz val="14"/>
      <color theme="1"/>
      <name val="Gill Sans MT"/>
      <family val="2"/>
    </font>
    <font>
      <sz val="16"/>
      <name val="Gill Sans MT"/>
      <family val="2"/>
    </font>
    <font>
      <b/>
      <sz val="18"/>
      <name val="Gill Sans MT"/>
      <family val="2"/>
    </font>
    <font>
      <b/>
      <sz val="12"/>
      <name val="Gill Sans MT"/>
      <family val="2"/>
    </font>
    <font>
      <sz val="36"/>
      <name val="Gill Sans MT"/>
      <family val="2"/>
    </font>
    <font>
      <i/>
      <sz val="14"/>
      <color rgb="FF669900"/>
      <name val="Gill Sans MT"/>
      <family val="2"/>
    </font>
    <font>
      <i/>
      <sz val="14"/>
      <color rgb="FF76923C"/>
      <name val="Gill Sans MT"/>
      <family val="2"/>
    </font>
    <font>
      <sz val="14"/>
      <color rgb="FF669900"/>
      <name val="Gill Sans MT"/>
      <family val="2"/>
    </font>
    <font>
      <b/>
      <sz val="14"/>
      <name val="Gill Sans MT"/>
      <family val="2"/>
    </font>
    <font>
      <i/>
      <sz val="14"/>
      <name val="Gill Sans MT"/>
      <family val="2"/>
    </font>
    <font>
      <i/>
      <sz val="14"/>
      <color rgb="FFFF0000"/>
      <name val="Gill Sans MT"/>
      <family val="2"/>
    </font>
    <font>
      <i/>
      <sz val="14"/>
      <color rgb="FF404040"/>
      <name val="Gill Sans MT"/>
      <family val="2"/>
    </font>
    <font>
      <b/>
      <sz val="16"/>
      <color rgb="FFC00000"/>
      <name val="Gill Sans MT"/>
      <family val="2"/>
    </font>
    <font>
      <b/>
      <sz val="16"/>
      <color rgb="FFFFFFFF"/>
      <name val="Gill Sans MT"/>
      <family val="2"/>
    </font>
    <font>
      <b/>
      <u/>
      <sz val="14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66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6" fontId="0" fillId="0" borderId="0" xfId="0" applyNumberFormat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 applyProtection="1">
      <alignment horizontal="right" vertical="center" wrapText="1" indent="1"/>
      <protection locked="0"/>
    </xf>
    <xf numFmtId="0" fontId="5" fillId="5" borderId="26" xfId="0" applyFont="1" applyFill="1" applyBorder="1" applyAlignment="1" applyProtection="1">
      <alignment horizontal="right" vertical="center" wrapText="1" indent="1"/>
      <protection locked="0"/>
    </xf>
    <xf numFmtId="0" fontId="5" fillId="5" borderId="27" xfId="0" applyFont="1" applyFill="1" applyBorder="1" applyAlignment="1" applyProtection="1">
      <alignment horizontal="right" vertical="center" wrapText="1" inden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6" fontId="0" fillId="0" borderId="0" xfId="0" applyNumberFormat="1" applyProtection="1">
      <protection locked="0"/>
    </xf>
    <xf numFmtId="0" fontId="9" fillId="7" borderId="11" xfId="0" applyFont="1" applyFill="1" applyBorder="1" applyAlignment="1">
      <alignment horizontal="right" vertical="top" wrapText="1"/>
    </xf>
    <xf numFmtId="0" fontId="9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164" fontId="14" fillId="0" borderId="34" xfId="0" applyNumberFormat="1" applyFont="1" applyBorder="1" applyAlignment="1" applyProtection="1">
      <alignment vertical="center" wrapText="1"/>
      <protection locked="0"/>
    </xf>
    <xf numFmtId="6" fontId="12" fillId="0" borderId="24" xfId="0" applyNumberFormat="1" applyFont="1" applyBorder="1" applyAlignment="1" applyProtection="1">
      <alignment horizontal="center" vertical="center" wrapText="1"/>
      <protection locked="0"/>
    </xf>
    <xf numFmtId="6" fontId="12" fillId="0" borderId="13" xfId="0" applyNumberFormat="1" applyFont="1" applyBorder="1" applyAlignment="1" applyProtection="1">
      <alignment horizontal="center" vertical="center" wrapText="1"/>
      <protection locked="0"/>
    </xf>
    <xf numFmtId="6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6" borderId="2" xfId="0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8" fontId="12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indent="1"/>
    </xf>
    <xf numFmtId="0" fontId="22" fillId="0" borderId="35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left" vertical="center" wrapText="1" inden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 applyProtection="1">
      <alignment horizontal="center" vertical="center" wrapText="1"/>
      <protection locked="0"/>
    </xf>
    <xf numFmtId="0" fontId="22" fillId="6" borderId="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top" wrapText="1" indent="1"/>
      <protection locked="0"/>
    </xf>
    <xf numFmtId="0" fontId="12" fillId="0" borderId="9" xfId="0" applyFont="1" applyBorder="1" applyAlignment="1" applyProtection="1">
      <alignment horizontal="left" vertical="top" wrapText="1" indent="1"/>
      <protection locked="0"/>
    </xf>
    <xf numFmtId="0" fontId="12" fillId="0" borderId="4" xfId="0" applyFont="1" applyBorder="1" applyAlignment="1" applyProtection="1">
      <alignment horizontal="left" vertical="top" wrapText="1" indent="1"/>
      <protection locked="0"/>
    </xf>
    <xf numFmtId="0" fontId="12" fillId="0" borderId="12" xfId="0" applyFont="1" applyBorder="1" applyAlignment="1" applyProtection="1">
      <alignment horizontal="left" wrapText="1" indent="1"/>
      <protection locked="0"/>
    </xf>
    <xf numFmtId="0" fontId="6" fillId="0" borderId="8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8" fillId="6" borderId="12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11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26" fillId="8" borderId="31" xfId="0" applyFont="1" applyFill="1" applyBorder="1" applyAlignment="1" applyProtection="1">
      <alignment horizontal="center" vertical="center" wrapText="1"/>
      <protection locked="0"/>
    </xf>
    <xf numFmtId="0" fontId="27" fillId="8" borderId="32" xfId="0" applyFont="1" applyFill="1" applyBorder="1" applyAlignment="1" applyProtection="1">
      <alignment horizontal="center" vertical="center" wrapText="1"/>
      <protection locked="0"/>
    </xf>
    <xf numFmtId="0" fontId="27" fillId="8" borderId="33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12" xfId="0" applyFont="1" applyBorder="1" applyAlignment="1" applyProtection="1">
      <alignment horizontal="left" vertical="center" indent="1"/>
      <protection locked="0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16" fillId="6" borderId="12" xfId="0" applyFont="1" applyFill="1" applyBorder="1" applyAlignment="1" applyProtection="1">
      <alignment horizontal="left" vertical="center" wrapText="1"/>
      <protection locked="0"/>
    </xf>
    <xf numFmtId="0" fontId="16" fillId="6" borderId="8" xfId="0" applyFont="1" applyFill="1" applyBorder="1" applyAlignment="1" applyProtection="1">
      <alignment horizontal="left" vertical="center" wrapText="1"/>
      <protection locked="0"/>
    </xf>
    <xf numFmtId="0" fontId="16" fillId="6" borderId="15" xfId="0" applyFont="1" applyFill="1" applyBorder="1" applyAlignment="1" applyProtection="1">
      <alignment horizontal="left" vertical="center" wrapText="1"/>
      <protection locked="0"/>
    </xf>
    <xf numFmtId="0" fontId="16" fillId="6" borderId="11" xfId="0" applyFont="1" applyFill="1" applyBorder="1" applyAlignment="1" applyProtection="1">
      <alignment horizontal="left" vertical="center" wrapText="1"/>
      <protection locked="0"/>
    </xf>
    <xf numFmtId="0" fontId="16" fillId="6" borderId="9" xfId="0" applyFont="1" applyFill="1" applyBorder="1" applyAlignment="1" applyProtection="1">
      <alignment horizontal="left" vertical="center" wrapText="1"/>
      <protection locked="0"/>
    </xf>
    <xf numFmtId="0" fontId="16" fillId="6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  <color rgb="FF008000"/>
      <color rgb="FFFFFF00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18822</xdr:colOff>
      <xdr:row>16</xdr:row>
      <xdr:rowOff>0</xdr:rowOff>
    </xdr:from>
    <xdr:to>
      <xdr:col>2</xdr:col>
      <xdr:colOff>381997</xdr:colOff>
      <xdr:row>18</xdr:row>
      <xdr:rowOff>666087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08" y="8556171"/>
          <a:ext cx="3106375" cy="1047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642255</xdr:colOff>
      <xdr:row>8</xdr:row>
      <xdr:rowOff>43542</xdr:rowOff>
    </xdr:from>
    <xdr:to>
      <xdr:col>4</xdr:col>
      <xdr:colOff>239484</xdr:colOff>
      <xdr:row>8</xdr:row>
      <xdr:rowOff>859971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2890F4-959B-4919-A677-E58D0E152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72" t="6588" r="5493" b="49295"/>
        <a:stretch/>
      </xdr:blipFill>
      <xdr:spPr>
        <a:xfrm>
          <a:off x="881741" y="3287485"/>
          <a:ext cx="4713515" cy="8164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402772</xdr:colOff>
      <xdr:row>8</xdr:row>
      <xdr:rowOff>43542</xdr:rowOff>
    </xdr:from>
    <xdr:to>
      <xdr:col>7</xdr:col>
      <xdr:colOff>87088</xdr:colOff>
      <xdr:row>8</xdr:row>
      <xdr:rowOff>859972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8F50BF-9CBD-4F08-8563-052D0A911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7647" r="19470" b="8235"/>
        <a:stretch/>
      </xdr:blipFill>
      <xdr:spPr>
        <a:xfrm>
          <a:off x="5649686" y="3287485"/>
          <a:ext cx="4201886" cy="81643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topLeftCell="A12" zoomScale="70" zoomScaleNormal="70" zoomScaleSheetLayoutView="90" workbookViewId="0">
      <selection activeCell="T21" sqref="T21"/>
    </sheetView>
  </sheetViews>
  <sheetFormatPr defaultColWidth="8.85546875" defaultRowHeight="15" x14ac:dyDescent="0.25"/>
  <cols>
    <col min="1" max="1" width="21.28515625" style="1" customWidth="1"/>
    <col min="2" max="2" width="18.7109375" style="1" customWidth="1"/>
    <col min="3" max="4" width="17.28515625" style="1" customWidth="1"/>
    <col min="5" max="5" width="40.42578125" style="1" customWidth="1"/>
    <col min="6" max="6" width="12.85546875" style="1" customWidth="1"/>
    <col min="7" max="7" width="12.5703125" style="2" customWidth="1"/>
    <col min="8" max="8" width="18.85546875" style="1" customWidth="1"/>
    <col min="9" max="9" width="10" style="1" bestFit="1" customWidth="1"/>
    <col min="10" max="16384" width="8.85546875" style="1"/>
  </cols>
  <sheetData>
    <row r="1" spans="1:11" s="3" customFormat="1" ht="63.6" customHeight="1" thickBot="1" x14ac:dyDescent="0.3">
      <c r="A1" s="39" t="s">
        <v>7</v>
      </c>
      <c r="B1" s="40"/>
      <c r="C1" s="40"/>
      <c r="D1" s="40"/>
      <c r="E1" s="40"/>
      <c r="F1" s="40"/>
      <c r="G1" s="40"/>
      <c r="H1" s="41"/>
    </row>
    <row r="2" spans="1:11" s="3" customFormat="1" ht="27" customHeight="1" x14ac:dyDescent="0.25">
      <c r="A2" s="42" t="s">
        <v>28</v>
      </c>
      <c r="B2" s="43"/>
      <c r="C2" s="43"/>
      <c r="D2" s="43"/>
      <c r="E2" s="43"/>
      <c r="F2" s="43"/>
      <c r="G2" s="43"/>
      <c r="H2" s="44"/>
    </row>
    <row r="3" spans="1:11" s="3" customFormat="1" ht="27" customHeight="1" x14ac:dyDescent="0.25">
      <c r="A3" s="42" t="s">
        <v>26</v>
      </c>
      <c r="B3" s="43"/>
      <c r="C3" s="43"/>
      <c r="D3" s="43"/>
      <c r="E3" s="43"/>
      <c r="F3" s="43"/>
      <c r="G3" s="43"/>
      <c r="H3" s="44"/>
    </row>
    <row r="4" spans="1:11" s="3" customFormat="1" ht="27" customHeight="1" x14ac:dyDescent="0.45">
      <c r="A4" s="45" t="s">
        <v>24</v>
      </c>
      <c r="B4" s="46"/>
      <c r="C4" s="46"/>
      <c r="D4" s="46"/>
      <c r="E4" s="46"/>
      <c r="F4" s="46"/>
      <c r="G4" s="46"/>
      <c r="H4" s="47"/>
    </row>
    <row r="5" spans="1:11" s="3" customFormat="1" ht="27" customHeight="1" x14ac:dyDescent="0.45">
      <c r="A5" s="45" t="s">
        <v>25</v>
      </c>
      <c r="B5" s="46"/>
      <c r="C5" s="46"/>
      <c r="D5" s="46"/>
      <c r="E5" s="46"/>
      <c r="F5" s="46"/>
      <c r="G5" s="46"/>
      <c r="H5" s="47"/>
    </row>
    <row r="6" spans="1:11" s="3" customFormat="1" ht="27" customHeight="1" x14ac:dyDescent="0.25">
      <c r="A6" s="42" t="s">
        <v>29</v>
      </c>
      <c r="B6" s="43"/>
      <c r="C6" s="43"/>
      <c r="D6" s="43"/>
      <c r="E6" s="43"/>
      <c r="F6" s="43"/>
      <c r="G6" s="43"/>
      <c r="H6" s="44"/>
    </row>
    <row r="7" spans="1:11" s="3" customFormat="1" ht="36" customHeight="1" x14ac:dyDescent="0.25">
      <c r="A7" s="48" t="s">
        <v>27</v>
      </c>
      <c r="B7" s="49"/>
      <c r="C7" s="49"/>
      <c r="D7" s="49"/>
      <c r="E7" s="26"/>
      <c r="F7" s="26"/>
      <c r="G7" s="26"/>
      <c r="H7" s="27"/>
    </row>
    <row r="8" spans="1:11" s="3" customFormat="1" ht="54.6" customHeight="1" x14ac:dyDescent="0.25">
      <c r="A8" s="50" t="s">
        <v>16</v>
      </c>
      <c r="B8" s="51"/>
      <c r="C8" s="51"/>
      <c r="D8" s="51"/>
      <c r="E8" s="51"/>
      <c r="F8" s="51"/>
      <c r="G8" s="51"/>
      <c r="H8" s="52"/>
    </row>
    <row r="9" spans="1:11" s="3" customFormat="1" ht="72" customHeight="1" thickBot="1" x14ac:dyDescent="0.3">
      <c r="A9" s="22"/>
      <c r="B9" s="23"/>
      <c r="C9" s="24"/>
      <c r="D9" s="24"/>
      <c r="E9" s="24"/>
      <c r="F9" s="24"/>
      <c r="G9" s="24"/>
      <c r="H9" s="25"/>
    </row>
    <row r="10" spans="1:11" s="3" customFormat="1" ht="43.9" customHeight="1" thickBot="1" x14ac:dyDescent="0.3">
      <c r="A10" s="33" t="s">
        <v>23</v>
      </c>
      <c r="B10" s="35" t="s">
        <v>13</v>
      </c>
      <c r="C10" s="36"/>
      <c r="D10" s="37"/>
      <c r="E10" s="37"/>
      <c r="F10" s="37"/>
      <c r="G10" s="37"/>
      <c r="H10" s="38"/>
    </row>
    <row r="11" spans="1:11" ht="15.6" customHeight="1" x14ac:dyDescent="0.25">
      <c r="A11" s="78" t="s">
        <v>8</v>
      </c>
      <c r="B11" s="79"/>
      <c r="C11" s="79"/>
      <c r="D11" s="79"/>
      <c r="E11" s="79"/>
      <c r="F11" s="79"/>
      <c r="G11" s="79"/>
      <c r="H11" s="80"/>
    </row>
    <row r="12" spans="1:11" ht="37.9" customHeight="1" thickBot="1" x14ac:dyDescent="0.3">
      <c r="A12" s="81"/>
      <c r="B12" s="82"/>
      <c r="C12" s="82"/>
      <c r="D12" s="82"/>
      <c r="E12" s="82"/>
      <c r="F12" s="82"/>
      <c r="G12" s="82"/>
      <c r="H12" s="83"/>
    </row>
    <row r="13" spans="1:11" ht="59.45" customHeight="1" thickBot="1" x14ac:dyDescent="0.3">
      <c r="A13" s="71" t="s">
        <v>17</v>
      </c>
      <c r="B13" s="72"/>
      <c r="C13" s="72"/>
      <c r="D13" s="72"/>
      <c r="E13" s="72"/>
      <c r="F13" s="72"/>
      <c r="G13" s="72"/>
      <c r="H13" s="73"/>
    </row>
    <row r="14" spans="1:11" ht="36.6" customHeight="1" thickBot="1" x14ac:dyDescent="0.5">
      <c r="A14" s="84" t="s">
        <v>23</v>
      </c>
      <c r="B14" s="9" t="s">
        <v>11</v>
      </c>
      <c r="C14" s="74"/>
      <c r="D14" s="87"/>
      <c r="E14" s="87"/>
      <c r="F14" s="87"/>
      <c r="G14" s="87"/>
      <c r="H14" s="75"/>
      <c r="K14" s="7"/>
    </row>
    <row r="15" spans="1:11" ht="36.6" customHeight="1" thickBot="1" x14ac:dyDescent="0.3">
      <c r="A15" s="85"/>
      <c r="B15" s="10" t="s">
        <v>5</v>
      </c>
      <c r="C15" s="74"/>
      <c r="D15" s="75"/>
      <c r="E15" s="6" t="s">
        <v>9</v>
      </c>
      <c r="F15" s="88"/>
      <c r="G15" s="87"/>
      <c r="H15" s="75"/>
    </row>
    <row r="16" spans="1:11" ht="36.6" customHeight="1" thickBot="1" x14ac:dyDescent="0.3">
      <c r="A16" s="86"/>
      <c r="B16" s="11" t="s">
        <v>3</v>
      </c>
      <c r="C16" s="74"/>
      <c r="D16" s="75"/>
      <c r="E16" s="6" t="s">
        <v>10</v>
      </c>
      <c r="F16" s="89"/>
      <c r="G16" s="90"/>
      <c r="H16" s="91"/>
    </row>
    <row r="17" spans="1:14" ht="17.45" hidden="1" customHeight="1" thickBot="1" x14ac:dyDescent="0.3">
      <c r="A17" s="5"/>
      <c r="B17" s="92" t="s">
        <v>4</v>
      </c>
      <c r="C17" s="92"/>
      <c r="D17" s="92"/>
      <c r="E17" s="93"/>
      <c r="F17" s="8"/>
      <c r="G17" s="76"/>
      <c r="H17" s="77"/>
    </row>
    <row r="18" spans="1:14" ht="30" customHeight="1" x14ac:dyDescent="0.25">
      <c r="A18" s="108"/>
      <c r="B18" s="109"/>
      <c r="C18" s="109"/>
      <c r="D18" s="109"/>
      <c r="E18" s="110"/>
      <c r="F18" s="102" t="s">
        <v>12</v>
      </c>
      <c r="G18" s="102" t="s">
        <v>1</v>
      </c>
      <c r="H18" s="102" t="s">
        <v>2</v>
      </c>
    </row>
    <row r="19" spans="1:14" ht="53.45" customHeight="1" thickBot="1" x14ac:dyDescent="0.3">
      <c r="A19" s="111"/>
      <c r="B19" s="112"/>
      <c r="C19" s="112"/>
      <c r="D19" s="112"/>
      <c r="E19" s="113"/>
      <c r="F19" s="103"/>
      <c r="G19" s="103"/>
      <c r="H19" s="103"/>
    </row>
    <row r="20" spans="1:14" s="3" customFormat="1" ht="35.450000000000003" customHeight="1" thickBot="1" x14ac:dyDescent="0.3">
      <c r="A20" s="97" t="s">
        <v>34</v>
      </c>
      <c r="B20" s="98"/>
      <c r="C20" s="98"/>
      <c r="D20" s="98"/>
      <c r="E20" s="99"/>
      <c r="F20" s="13">
        <v>165</v>
      </c>
      <c r="G20" s="14"/>
      <c r="H20" s="15">
        <f t="shared" ref="H20:H32" si="0">F20*G20</f>
        <v>0</v>
      </c>
    </row>
    <row r="21" spans="1:14" s="3" customFormat="1" ht="35.450000000000003" customHeight="1" thickBot="1" x14ac:dyDescent="0.3">
      <c r="A21" s="97" t="s">
        <v>15</v>
      </c>
      <c r="B21" s="98"/>
      <c r="C21" s="98"/>
      <c r="D21" s="98"/>
      <c r="E21" s="98"/>
      <c r="F21" s="29">
        <v>70</v>
      </c>
      <c r="G21" s="20"/>
      <c r="H21" s="28">
        <f t="shared" si="0"/>
        <v>0</v>
      </c>
    </row>
    <row r="22" spans="1:14" s="3" customFormat="1" ht="35.450000000000003" customHeight="1" thickBot="1" x14ac:dyDescent="0.3">
      <c r="A22" s="97" t="s">
        <v>14</v>
      </c>
      <c r="B22" s="98"/>
      <c r="C22" s="98"/>
      <c r="D22" s="98"/>
      <c r="E22" s="99"/>
      <c r="F22" s="12">
        <v>75</v>
      </c>
      <c r="G22" s="16"/>
      <c r="H22" s="17">
        <f t="shared" si="0"/>
        <v>0</v>
      </c>
    </row>
    <row r="23" spans="1:14" s="3" customFormat="1" ht="35.450000000000003" customHeight="1" thickBot="1" x14ac:dyDescent="0.3">
      <c r="A23" s="106" t="s">
        <v>18</v>
      </c>
      <c r="B23" s="107"/>
      <c r="C23" s="107"/>
      <c r="D23" s="107"/>
      <c r="E23" s="107"/>
      <c r="F23" s="30">
        <v>100</v>
      </c>
      <c r="G23" s="14"/>
      <c r="H23" s="19">
        <f t="shared" si="0"/>
        <v>0</v>
      </c>
    </row>
    <row r="24" spans="1:14" s="3" customFormat="1" ht="35.450000000000003" customHeight="1" thickBot="1" x14ac:dyDescent="0.3">
      <c r="A24" s="106" t="s">
        <v>19</v>
      </c>
      <c r="B24" s="107"/>
      <c r="C24" s="107"/>
      <c r="D24" s="107"/>
      <c r="E24" s="107"/>
      <c r="F24" s="30">
        <v>90</v>
      </c>
      <c r="G24" s="18"/>
      <c r="H24" s="19">
        <f t="shared" si="0"/>
        <v>0</v>
      </c>
    </row>
    <row r="25" spans="1:14" s="3" customFormat="1" ht="35.450000000000003" customHeight="1" thickBot="1" x14ac:dyDescent="0.3">
      <c r="A25" s="94" t="s">
        <v>33</v>
      </c>
      <c r="B25" s="95"/>
      <c r="C25" s="95"/>
      <c r="D25" s="95"/>
      <c r="E25" s="96"/>
      <c r="F25" s="34">
        <v>72.5</v>
      </c>
      <c r="G25" s="16"/>
      <c r="H25" s="17">
        <f t="shared" si="0"/>
        <v>0</v>
      </c>
      <c r="N25" s="4"/>
    </row>
    <row r="26" spans="1:14" s="3" customFormat="1" ht="35.450000000000003" customHeight="1" thickBot="1" x14ac:dyDescent="0.3">
      <c r="A26" s="66" t="s">
        <v>30</v>
      </c>
      <c r="B26" s="67"/>
      <c r="C26" s="67"/>
      <c r="D26" s="67"/>
      <c r="E26" s="68"/>
      <c r="F26" s="13">
        <v>100</v>
      </c>
      <c r="G26" s="14"/>
      <c r="H26" s="17">
        <f t="shared" si="0"/>
        <v>0</v>
      </c>
      <c r="N26" s="4"/>
    </row>
    <row r="27" spans="1:14" s="3" customFormat="1" ht="35.450000000000003" customHeight="1" thickBot="1" x14ac:dyDescent="0.3">
      <c r="A27" s="66" t="s">
        <v>20</v>
      </c>
      <c r="B27" s="67"/>
      <c r="C27" s="67"/>
      <c r="D27" s="67"/>
      <c r="E27" s="68"/>
      <c r="F27" s="13">
        <v>115</v>
      </c>
      <c r="G27" s="14"/>
      <c r="H27" s="17">
        <f t="shared" si="0"/>
        <v>0</v>
      </c>
      <c r="N27" s="4"/>
    </row>
    <row r="28" spans="1:14" ht="26.45" customHeight="1" x14ac:dyDescent="0.45">
      <c r="A28" s="63" t="s">
        <v>32</v>
      </c>
      <c r="B28" s="64"/>
      <c r="C28" s="64"/>
      <c r="D28" s="64"/>
      <c r="E28" s="65"/>
      <c r="F28" s="58">
        <v>95</v>
      </c>
      <c r="G28" s="100"/>
      <c r="H28" s="104">
        <f t="shared" si="0"/>
        <v>0</v>
      </c>
      <c r="N28" s="21"/>
    </row>
    <row r="29" spans="1:14" s="3" customFormat="1" ht="23.45" customHeight="1" thickBot="1" x14ac:dyDescent="0.3">
      <c r="A29" s="60" t="s">
        <v>0</v>
      </c>
      <c r="B29" s="61"/>
      <c r="C29" s="61"/>
      <c r="D29" s="61"/>
      <c r="E29" s="62"/>
      <c r="F29" s="59"/>
      <c r="G29" s="101"/>
      <c r="H29" s="105"/>
      <c r="N29" s="4"/>
    </row>
    <row r="30" spans="1:14" s="3" customFormat="1" ht="35.450000000000003" customHeight="1" thickBot="1" x14ac:dyDescent="0.3">
      <c r="A30" s="55" t="s">
        <v>21</v>
      </c>
      <c r="B30" s="56"/>
      <c r="C30" s="56"/>
      <c r="D30" s="56"/>
      <c r="E30" s="57"/>
      <c r="F30" s="13">
        <v>90</v>
      </c>
      <c r="G30" s="14"/>
      <c r="H30" s="17">
        <f t="shared" si="0"/>
        <v>0</v>
      </c>
      <c r="N30" s="4"/>
    </row>
    <row r="31" spans="1:14" s="3" customFormat="1" ht="35.450000000000003" customHeight="1" thickBot="1" x14ac:dyDescent="0.3">
      <c r="A31" s="55" t="s">
        <v>22</v>
      </c>
      <c r="B31" s="56"/>
      <c r="C31" s="56"/>
      <c r="D31" s="56"/>
      <c r="E31" s="57"/>
      <c r="F31" s="13">
        <v>90</v>
      </c>
      <c r="G31" s="14"/>
      <c r="H31" s="17">
        <f t="shared" si="0"/>
        <v>0</v>
      </c>
      <c r="N31" s="4"/>
    </row>
    <row r="32" spans="1:14" s="3" customFormat="1" ht="35.450000000000003" customHeight="1" thickBot="1" x14ac:dyDescent="0.3">
      <c r="A32" s="66" t="s">
        <v>31</v>
      </c>
      <c r="B32" s="67"/>
      <c r="C32" s="67"/>
      <c r="D32" s="67"/>
      <c r="E32" s="68"/>
      <c r="F32" s="31">
        <v>70</v>
      </c>
      <c r="G32" s="18"/>
      <c r="H32" s="17">
        <f t="shared" si="0"/>
        <v>0</v>
      </c>
    </row>
    <row r="33" spans="1:8" ht="32.450000000000003" customHeight="1" thickBot="1" x14ac:dyDescent="0.3">
      <c r="A33" s="69"/>
      <c r="B33" s="69"/>
      <c r="C33" s="69"/>
      <c r="D33" s="69"/>
      <c r="E33" s="70"/>
      <c r="F33" s="53" t="s">
        <v>6</v>
      </c>
      <c r="G33" s="54"/>
      <c r="H33" s="32">
        <f>SUM(H20:H32)</f>
        <v>0</v>
      </c>
    </row>
  </sheetData>
  <sheetProtection selectLockedCells="1"/>
  <mergeCells count="42">
    <mergeCell ref="A25:E25"/>
    <mergeCell ref="A22:E22"/>
    <mergeCell ref="A26:E26"/>
    <mergeCell ref="G28:G29"/>
    <mergeCell ref="H18:H19"/>
    <mergeCell ref="H28:H29"/>
    <mergeCell ref="A27:E27"/>
    <mergeCell ref="A24:E24"/>
    <mergeCell ref="A20:E20"/>
    <mergeCell ref="A23:E23"/>
    <mergeCell ref="F18:F19"/>
    <mergeCell ref="A18:E19"/>
    <mergeCell ref="G18:G19"/>
    <mergeCell ref="A21:E21"/>
    <mergeCell ref="A13:H13"/>
    <mergeCell ref="C16:D16"/>
    <mergeCell ref="G17:H17"/>
    <mergeCell ref="A11:H12"/>
    <mergeCell ref="A14:A16"/>
    <mergeCell ref="C14:H14"/>
    <mergeCell ref="C15:D15"/>
    <mergeCell ref="F15:H15"/>
    <mergeCell ref="F16:H16"/>
    <mergeCell ref="B17:E17"/>
    <mergeCell ref="F33:G33"/>
    <mergeCell ref="A30:E30"/>
    <mergeCell ref="F28:F29"/>
    <mergeCell ref="A29:E29"/>
    <mergeCell ref="A28:E28"/>
    <mergeCell ref="A32:E32"/>
    <mergeCell ref="A33:E33"/>
    <mergeCell ref="A31:E31"/>
    <mergeCell ref="B10:C10"/>
    <mergeCell ref="D10:H10"/>
    <mergeCell ref="A1:H1"/>
    <mergeCell ref="A2:H2"/>
    <mergeCell ref="A6:H6"/>
    <mergeCell ref="A3:H3"/>
    <mergeCell ref="A4:H4"/>
    <mergeCell ref="A5:H5"/>
    <mergeCell ref="A7:D7"/>
    <mergeCell ref="A8:H8"/>
  </mergeCells>
  <phoneticPr fontId="4" type="noConversion"/>
  <dataValidations disablePrompts="1" count="1">
    <dataValidation type="textLength" errorStyle="information" operator="equal" allowBlank="1" showInputMessage="1" showErrorMessage="1" error="Number must be 8 digits." sqref="C16:D16" xr:uid="{A5411C81-B139-4DD6-9531-D9EB88D438D7}">
      <formula1>8</formula1>
    </dataValidation>
  </dataValidations>
  <pageMargins left="0.31496062992125984" right="0.31496062992125984" top="0.59055118110236227" bottom="0.55118110236220474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4dfc45-9fe7-427b-bc9d-63a9b769d716">
      <Terms xmlns="http://schemas.microsoft.com/office/infopath/2007/PartnerControls"/>
    </lcf76f155ced4ddcb4097134ff3c332f>
    <TaxCatchAll xmlns="a6223bc8-71fc-47a5-b874-df0f6023f5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EA6178D64D54A9D38A1EC23E903F1" ma:contentTypeVersion="15" ma:contentTypeDescription="Create a new document." ma:contentTypeScope="" ma:versionID="029b7841b25020a65b497146f6fcd8a7">
  <xsd:schema xmlns:xsd="http://www.w3.org/2001/XMLSchema" xmlns:xs="http://www.w3.org/2001/XMLSchema" xmlns:p="http://schemas.microsoft.com/office/2006/metadata/properties" xmlns:ns2="fd4dfc45-9fe7-427b-bc9d-63a9b769d716" xmlns:ns3="a6223bc8-71fc-47a5-b874-df0f6023f548" targetNamespace="http://schemas.microsoft.com/office/2006/metadata/properties" ma:root="true" ma:fieldsID="12254815306f9cddc37b865de6559e82" ns2:_="" ns3:_="">
    <xsd:import namespace="fd4dfc45-9fe7-427b-bc9d-63a9b769d716"/>
    <xsd:import namespace="a6223bc8-71fc-47a5-b874-df0f6023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dfc45-9fe7-427b-bc9d-63a9b769d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52a57b7-faf8-40f9-a460-bb3073308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23bc8-71fc-47a5-b874-df0f6023f5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43d538-c158-482f-801f-d24bda860a40}" ma:internalName="TaxCatchAll" ma:showField="CatchAllData" ma:web="a6223bc8-71fc-47a5-b874-df0f6023f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A5E8A-178B-4BDB-A0E5-518FCCE5ABCB}">
  <ds:schemaRefs>
    <ds:schemaRef ds:uri="fd4dfc45-9fe7-427b-bc9d-63a9b769d716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6223bc8-71fc-47a5-b874-df0f6023f5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356122-9E01-4870-A555-ABE20239F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dfc45-9fe7-427b-bc9d-63a9b769d716"/>
    <ds:schemaRef ds:uri="a6223bc8-71fc-47a5-b874-df0f6023f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D0942-EDF2-42A1-A8BD-6BF78DED3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Merwe, Jacomi [jacomi@sun.ac.za]</dc:creator>
  <cp:lastModifiedBy>Wassung, RF, Mr [rfw@sun.ac.za]</cp:lastModifiedBy>
  <cp:lastPrinted>2025-09-10T10:51:39Z</cp:lastPrinted>
  <dcterms:created xsi:type="dcterms:W3CDTF">2020-12-08T06:02:59Z</dcterms:created>
  <dcterms:modified xsi:type="dcterms:W3CDTF">2025-12-09T09:12:16Z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0x01010033BEA6178D64D54A9D38A1EC23E903F1</vt:lpwstr>
  </property>
</Properties>
</file>